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<sst xmlns="http://schemas.openxmlformats.org/spreadsheetml/2006/main" count="247" uniqueCount="105">
  <si>
    <t>Реестр субъектов малого и среднего предпринимательства - получателей поддержки</t>
  </si>
  <si>
    <t>Администрация муниципального образования "Новоторъяльский муниципальный район"</t>
  </si>
  <si>
    <t>2008 год</t>
  </si>
  <si>
    <t xml:space="preserve"> рублей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</si>
  <si>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</si>
  <si>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</si>
  <si>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</si>
  <si>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</si>
  <si>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</si>
  <si>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</si>
  <si>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</si>
  <si>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</si>
  <si>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</si>
  <si>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</si>
  <si>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</si>
  <si>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поддержки, рублей</t>
  </si>
  <si>
    <t>Срок оказания поддержки</t>
  </si>
  <si>
    <t>Субъекты малого предпринимательства (за исключением микропредприятий)</t>
  </si>
  <si>
    <t>1           22.01.2009</t>
  </si>
  <si>
    <t>Договор № 1 от 22 декабря 2008 г.</t>
  </si>
  <si>
    <t>Сельскохозяйственный потребительский перерабатывающий кооператив "Нива"</t>
  </si>
  <si>
    <t>425430, Республика Марий Эл, Новоторъяльский район, д. Токтарсола</t>
  </si>
  <si>
    <t>субсидия</t>
  </si>
  <si>
    <t>финансовая</t>
  </si>
  <si>
    <t>22.12.2008-31.12.2008</t>
  </si>
  <si>
    <t>2009 год</t>
  </si>
  <si>
    <t xml:space="preserve">Субъекты малого предпринимательства </t>
  </si>
  <si>
    <t>1         14.01.2019</t>
  </si>
  <si>
    <t>постановление Администрации МО "Новоторъяльский муниципальный район от 14 мая 2009 № 161</t>
  </si>
  <si>
    <t>ООО "Юпитер"</t>
  </si>
  <si>
    <t>425430, Республика Марий Эл, Новоторъяльский район, п Новый Торъял,ул. Юбилейная, д. 4</t>
  </si>
  <si>
    <t xml:space="preserve">целевой взнос за участие в Республиканском конкурсе "Предприниматель года </t>
  </si>
  <si>
    <t xml:space="preserve"> 2                             25.01.2019</t>
  </si>
  <si>
    <t>Договор № 1 от 03 ноября 2009 г.</t>
  </si>
  <si>
    <t>ООО "Стройсервис"</t>
  </si>
  <si>
    <t>03.11.2009-31.12.2009</t>
  </si>
  <si>
    <t>3                         25.01.2019</t>
  </si>
  <si>
    <t>Договор № 2 от 03 ноября 2009 г.</t>
  </si>
  <si>
    <t>ООО" Кинде"</t>
  </si>
  <si>
    <t>425430, Республика Марий Эл, Новоторъяльский район, п Новый Торъял,ул. Советская, д. 32</t>
  </si>
  <si>
    <t>4                         25.01.2019</t>
  </si>
  <si>
    <t>Договор № 3 от 03 ноября 2009 г.</t>
  </si>
  <si>
    <t>ИП Пуртов Виталий Дмитриевич</t>
  </si>
  <si>
    <t>425430, Республика Марий Эл, Новоторъяльский район, с. Пектубаево, ул. Советская, д. 42 а</t>
  </si>
  <si>
    <t>5                         25.01.2019</t>
  </si>
  <si>
    <t>Договор № 4 от 03 ноября 2009 г.</t>
  </si>
  <si>
    <t>Р Е Е С Т Р</t>
  </si>
  <si>
    <t xml:space="preserve"> субъектов малого и среднего предпринимательства - получателей поддержки в 2010 году</t>
  </si>
  <si>
    <t>наименование органа, предоставившего поддержку</t>
  </si>
  <si>
    <t>Номер реестровой записи и дата включения сведений о получателе поддержки в  реестр</t>
  </si>
  <si>
    <t xml:space="preserve">Дата принятия решения об оказании поддежки или о прекращении оказания поддержки </t>
  </si>
  <si>
    <t>Полное и сокращенное (если имеется) наименование, в  том числе фирменное наименование юридического лица или фамилия, имя и отчество (если имеется) индивидуального предпринимателя- получателя поддержки</t>
  </si>
  <si>
    <t>1            14.05.2019</t>
  </si>
  <si>
    <t>постановление Администрации МО "Новоторъяльский муниципальный район от 29 апреля 2010 № 221</t>
  </si>
  <si>
    <t>Индивидуальный предприниматель Свинцов Сергей Николаевич</t>
  </si>
  <si>
    <t>425430, Республика Марий Эл, Новоторъяльский район, с. Пектубаево, ул. Советская, д. 60</t>
  </si>
  <si>
    <t>2                   25.05.2019</t>
  </si>
  <si>
    <t>03.11.2009-31.12.2019</t>
  </si>
  <si>
    <t>3          25.05.2019</t>
  </si>
  <si>
    <t xml:space="preserve"> </t>
  </si>
  <si>
    <t>4               25.09.2019</t>
  </si>
  <si>
    <t>Постановление Администрации муницпального образования "Новоторъяльский муниципальный район" от  01 сентября 2010 года    Договор № 1 от 11 октября 2010 года</t>
  </si>
  <si>
    <t>Общество с ограниченной ответственностью "Агрофирма Купеческий двор"</t>
  </si>
  <si>
    <t>425430, Республика Марий Эл, Новоторъяльский район, п. Новый Торъял, ул. Колхозная, д. 31</t>
  </si>
  <si>
    <t>11.10.2019-31.12.2019</t>
  </si>
  <si>
    <t>5            18.11.2019</t>
  </si>
  <si>
    <t>Постановление Администрации муницпального образования "Новоторъяльский муниципальный район" от  08.11. 2010 года  № 548  Договор № 1 от 11 октября 2010 года</t>
  </si>
  <si>
    <t>Общество с ограниченной ответственностью "Агрофирма Купечкеский двор"</t>
  </si>
  <si>
    <t>6                            23.11.2019</t>
  </si>
  <si>
    <t>Постановление Администрации муницпального образования "Новоторъяльский муниципальный район" от 08.11.2010 года   № 548 Договор № 2 от 07 мая 2010 года</t>
  </si>
  <si>
    <t>07.05.2019-31.12.2019</t>
  </si>
  <si>
    <t>7            15.12.2019</t>
  </si>
  <si>
    <t>Постановление Администрации муницпального образования "Новоторъяльский муниципальный район" от 29.11. 2010 года  № 601   Договор № 1 от 11 октября 2010 года</t>
  </si>
  <si>
    <t xml:space="preserve"> субъектов малого и среднего предпринимательства - получателей поддержки в 2011 году</t>
  </si>
  <si>
    <t>1                                 12.05.2019</t>
  </si>
  <si>
    <t>Постановление Администрации муницпального образования "Новоторъяльский муниципальный район" от  04 мая 2011 года № 207</t>
  </si>
  <si>
    <t>2                                    28.06.2019</t>
  </si>
  <si>
    <t>Постановление Администрации муницпального образования "Новоторъяльский муниципальный район" от  07 июня 2011 года № 316</t>
  </si>
  <si>
    <t>ИП Иванов Алексей Вячеславович</t>
  </si>
  <si>
    <t>425430, Республика Марий Эл, Новоторъяльский район, п Новый Торъял,ул. Лебедева, д. 38</t>
  </si>
  <si>
    <t>3                                        04.07.2019</t>
  </si>
  <si>
    <t>ИП Бодров Геннадий Николаевич</t>
  </si>
  <si>
    <t>425430, Республика Марий Эл, Новоторъяльский район, д Тупино, ул. Центральная, д. 10</t>
  </si>
  <si>
    <t>4    22.08.2019</t>
  </si>
  <si>
    <t>Постановление Администрации муницпального образования "Новоторъяльский муниципальный район" от  17  августа 2011 года № 436</t>
  </si>
  <si>
    <t xml:space="preserve"> субъектов малого и среднего предпринимательства - получателей поддержки в 2012 году</t>
  </si>
  <si>
    <t xml:space="preserve">Дата принятия решения об оказании поддержки или о прекращении оказания поддержки </t>
  </si>
  <si>
    <t xml:space="preserve">            1                                 16.05.2019</t>
  </si>
  <si>
    <t>Постановление Администрации муницпального образования "Новоторъяльский муниципальный район" от  28 апреля 2012 года № 246</t>
  </si>
  <si>
    <t>ИП Созонова Лариса Витальевна</t>
  </si>
  <si>
    <t>425430, Республика Марий Эл, Новоторъяльский район, п Новый Торъял, ул. Советская, д. 22</t>
  </si>
  <si>
    <t xml:space="preserve">      2        22.06.2019</t>
  </si>
  <si>
    <t>Постановление Администрации муницпального образования "Новоторъяльский муниципальный район" от  25  мая 2012 года № 300</t>
  </si>
  <si>
    <t>ИП Журвавлева Ольга Олеговна</t>
  </si>
  <si>
    <t>425430, Республика Марий Эл, Новоторъяльский район, п Новый Торъял, ул.Фестивальная, д. 4, кв 1</t>
  </si>
  <si>
    <t>22.06.2019</t>
  </si>
  <si>
    <t xml:space="preserve"> субъектов малого и среднего предпринимательства - получателей поддержки в 2013 году</t>
  </si>
  <si>
    <t xml:space="preserve">            1                                 22.05.2019</t>
  </si>
  <si>
    <t>Постановление Администрации муницпального образования "Новоторъяльский муниципальный район" от  07 мая 2013 года № 209</t>
  </si>
  <si>
    <t>ИП Алгаева Ирина Александровна</t>
  </si>
  <si>
    <t>425430, Республика Марий Эл, Новоторъяльский район, п Новый Торъял, ул. Кирова, д. 2</t>
  </si>
  <si>
    <t>2  11.10.2019</t>
  </si>
  <si>
    <t>Постановление Администрации муницпального образования "Новоторъяльский муниципальный район" от  27 сентября 2013 года № 529</t>
  </si>
  <si>
    <t>ИП Свинцов Сергей Николаевич</t>
  </si>
  <si>
    <t>10.10.2019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</si>
</sst>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DD/MM/YYYY"/>
    <numFmt numFmtId="168" formatCode="DD/MM/YY"/>
    <numFmt numFmtId="169" formatCode="@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5" fontId="0" fillId="0" borderId="0" xfId="0" applyNumberFormat="1" applyAlignment="1">
      <alignment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6" sqref="G6"/>
    </sheetView>
  </sheetViews>
  <sheetFormatPr defaultColWidth="9.00390625" defaultRowHeight="12.75"/>
  <cols>
    <col min="1" max="1" width="12.00390625" style="0" customWidth="1"/>
    <col min="2" max="2" width="15.00390625" style="0" customWidth="1"/>
    <col min="3" max="3" width="17.875" style="0" customWidth="1"/>
    <col min="4" max="4" width="18.875" style="0" customWidth="1"/>
    <col min="5" max="5" width="15.00390625" style="0" customWidth="1"/>
    <col min="6" max="6" width="13.75390625" style="0" customWidth="1"/>
    <col min="7" max="7" width="9.875" style="0" customWidth="1"/>
    <col min="8" max="8" width="10.25390625" style="0" customWidth="1"/>
    <col min="9" max="9" width="10.75390625" style="0" customWidth="1"/>
    <col min="10" max="10" width="10.00390625" style="0" customWidth="1"/>
    <col min="11" max="11" width="12.7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2"/>
      <c r="C3" s="2"/>
      <c r="D3" s="1" t="s">
        <v>2</v>
      </c>
      <c r="E3" s="1"/>
      <c r="F3" s="1"/>
      <c r="G3" s="1"/>
      <c r="H3" s="2"/>
      <c r="I3" s="2"/>
      <c r="J3" s="2"/>
      <c r="K3" s="2"/>
    </row>
    <row r="4" ht="12.75">
      <c r="K4" s="3" t="s">
        <v>3</v>
      </c>
    </row>
    <row r="5" spans="1:11" s="5" customFormat="1" ht="33" customHeight="1">
      <c r="A5" s="4" t="s">
        <v>4</v>
      </c>
      <c r="B5" s="4" t="s">
        <v>5</v>
      </c>
      <c r="C5" s="4" t="s">
        <v>6</v>
      </c>
      <c r="D5" s="4"/>
      <c r="E5" s="4"/>
      <c r="F5" s="4"/>
      <c r="G5" s="4" t="s">
        <v>7</v>
      </c>
      <c r="H5" s="4"/>
      <c r="I5" s="4"/>
      <c r="J5" s="4"/>
      <c r="K5" s="4" t="s">
        <v>8</v>
      </c>
    </row>
    <row r="6" spans="1:11" s="5" customFormat="1" ht="191.25" customHeight="1">
      <c r="A6" s="4"/>
      <c r="B6" s="4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/>
    </row>
    <row r="7" spans="1:11" s="5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5" customFormat="1" ht="12.75" customHeight="1">
      <c r="A8" s="4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5" customFormat="1" ht="66" customHeight="1">
      <c r="A9" s="4" t="s">
        <v>18</v>
      </c>
      <c r="B9" s="4" t="s">
        <v>19</v>
      </c>
      <c r="C9" s="6" t="s">
        <v>20</v>
      </c>
      <c r="D9" s="4" t="s">
        <v>21</v>
      </c>
      <c r="E9" s="7">
        <v>1061222009661</v>
      </c>
      <c r="F9" s="7">
        <v>1209004859</v>
      </c>
      <c r="G9" s="4" t="s">
        <v>22</v>
      </c>
      <c r="H9" s="4" t="s">
        <v>23</v>
      </c>
      <c r="I9" s="4">
        <v>30000</v>
      </c>
      <c r="J9" s="4" t="s">
        <v>24</v>
      </c>
      <c r="K9" s="4"/>
    </row>
    <row r="10" spans="1:11" s="5" customFormat="1" ht="12.75">
      <c r="A10" s="4"/>
      <c r="B10" s="4"/>
      <c r="C10" s="8"/>
      <c r="D10" s="4"/>
      <c r="E10" s="9"/>
      <c r="F10" s="8"/>
      <c r="G10" s="4"/>
      <c r="H10" s="4"/>
      <c r="I10" s="8"/>
      <c r="J10" s="4"/>
      <c r="K10" s="8"/>
    </row>
    <row r="11" spans="1:11" ht="12.75">
      <c r="A11" s="4"/>
      <c r="B11" s="4"/>
      <c r="C11" s="10"/>
      <c r="D11" s="4"/>
      <c r="E11" s="7"/>
      <c r="F11" s="4"/>
      <c r="G11" s="4"/>
      <c r="H11" s="4"/>
      <c r="I11" s="10"/>
      <c r="J11" s="4"/>
      <c r="K11" s="11"/>
    </row>
    <row r="12" spans="1:11" ht="12.75">
      <c r="A12" s="10"/>
      <c r="B12" s="4"/>
      <c r="C12" s="10"/>
      <c r="D12" s="4"/>
      <c r="E12" s="7"/>
      <c r="F12" s="7"/>
      <c r="G12" s="4"/>
      <c r="H12" s="4"/>
      <c r="I12" s="4"/>
      <c r="J12" s="4"/>
      <c r="K12" s="11"/>
    </row>
  </sheetData>
  <sheetProtection selectLockedCells="1" selectUnlockedCells="1"/>
  <mergeCells count="9">
    <mergeCell ref="A1:K1"/>
    <mergeCell ref="A2:K2"/>
    <mergeCell ref="D3:G3"/>
    <mergeCell ref="A5:A6"/>
    <mergeCell ref="B5:B6"/>
    <mergeCell ref="C5:F5"/>
    <mergeCell ref="G5:J5"/>
    <mergeCell ref="K5:K6"/>
    <mergeCell ref="A8:K8"/>
  </mergeCells>
  <printOptions/>
  <pageMargins left="0.25972222222222224" right="0.19027777777777777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F11" sqref="F11"/>
    </sheetView>
  </sheetViews>
  <sheetFormatPr defaultColWidth="9.00390625" defaultRowHeight="12.75"/>
  <cols>
    <col min="1" max="1" width="12.00390625" style="0" customWidth="1"/>
    <col min="2" max="2" width="15.375" style="0" customWidth="1"/>
    <col min="3" max="3" width="17.875" style="0" customWidth="1"/>
    <col min="4" max="4" width="18.875" style="0" customWidth="1"/>
    <col min="5" max="5" width="15.875" style="0" customWidth="1"/>
    <col min="6" max="6" width="13.75390625" style="0" customWidth="1"/>
    <col min="7" max="7" width="9.875" style="0" customWidth="1"/>
    <col min="8" max="8" width="10.25390625" style="0" customWidth="1"/>
    <col min="9" max="9" width="10.75390625" style="0" customWidth="1"/>
    <col min="10" max="10" width="10.00390625" style="0" customWidth="1"/>
    <col min="11" max="11" width="12.75390625" style="0" customWidth="1"/>
  </cols>
  <sheetData>
    <row r="1" spans="1:11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2"/>
      <c r="B3" s="2"/>
      <c r="C3" s="2"/>
      <c r="D3" s="13" t="s">
        <v>25</v>
      </c>
      <c r="E3" s="13"/>
      <c r="F3" s="13"/>
      <c r="G3" s="13"/>
      <c r="H3" s="2"/>
      <c r="I3" s="2"/>
      <c r="J3" s="2"/>
      <c r="K3" s="2"/>
    </row>
    <row r="4" ht="12.75">
      <c r="K4" s="3"/>
    </row>
    <row r="5" spans="1:11" s="5" customFormat="1" ht="33" customHeight="1">
      <c r="A5" s="4" t="s">
        <v>4</v>
      </c>
      <c r="B5" s="4" t="s">
        <v>5</v>
      </c>
      <c r="C5" s="4" t="s">
        <v>6</v>
      </c>
      <c r="D5" s="4"/>
      <c r="E5" s="4"/>
      <c r="F5" s="4"/>
      <c r="G5" s="4" t="s">
        <v>7</v>
      </c>
      <c r="H5" s="4"/>
      <c r="I5" s="4"/>
      <c r="J5" s="4"/>
      <c r="K5" s="4" t="s">
        <v>8</v>
      </c>
    </row>
    <row r="6" spans="1:11" s="5" customFormat="1" ht="164.25" customHeight="1">
      <c r="A6" s="4"/>
      <c r="B6" s="4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/>
    </row>
    <row r="7" spans="1:11" s="5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5" customFormat="1" ht="12.75" customHeight="1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5" customFormat="1" ht="90.75" customHeight="1">
      <c r="A9" s="14" t="s">
        <v>27</v>
      </c>
      <c r="B9" s="10" t="s">
        <v>28</v>
      </c>
      <c r="C9" s="10" t="s">
        <v>29</v>
      </c>
      <c r="D9" s="4" t="s">
        <v>30</v>
      </c>
      <c r="E9" s="7">
        <v>1062322009530</v>
      </c>
      <c r="F9" s="7">
        <v>1209004827</v>
      </c>
      <c r="G9" s="4" t="s">
        <v>31</v>
      </c>
      <c r="H9" s="4" t="s">
        <v>23</v>
      </c>
      <c r="I9" s="15">
        <v>5000</v>
      </c>
      <c r="J9" s="16">
        <v>39947</v>
      </c>
      <c r="K9" s="17"/>
    </row>
    <row r="10" spans="1:11" s="5" customFormat="1" ht="89.25" customHeight="1">
      <c r="A10" s="16" t="s">
        <v>32</v>
      </c>
      <c r="B10" s="4" t="s">
        <v>33</v>
      </c>
      <c r="C10" s="6" t="s">
        <v>34</v>
      </c>
      <c r="D10" s="4" t="s">
        <v>30</v>
      </c>
      <c r="E10" s="7">
        <v>1041204000562</v>
      </c>
      <c r="F10" s="7">
        <v>1209004344</v>
      </c>
      <c r="G10" s="4" t="s">
        <v>22</v>
      </c>
      <c r="H10" s="4" t="s">
        <v>23</v>
      </c>
      <c r="I10" s="4">
        <v>57751.05</v>
      </c>
      <c r="J10" s="4" t="s">
        <v>35</v>
      </c>
      <c r="K10" s="4"/>
    </row>
    <row r="11" spans="1:11" s="5" customFormat="1" ht="83.25" customHeight="1">
      <c r="A11" s="16" t="s">
        <v>36</v>
      </c>
      <c r="B11" s="4" t="s">
        <v>37</v>
      </c>
      <c r="C11" s="8" t="s">
        <v>38</v>
      </c>
      <c r="D11" s="4" t="s">
        <v>39</v>
      </c>
      <c r="E11" s="9">
        <v>1021200662845</v>
      </c>
      <c r="F11" s="8">
        <v>1209004344</v>
      </c>
      <c r="G11" s="4" t="s">
        <v>22</v>
      </c>
      <c r="H11" s="4" t="s">
        <v>23</v>
      </c>
      <c r="I11" s="8">
        <v>99770.95</v>
      </c>
      <c r="J11" s="4" t="s">
        <v>35</v>
      </c>
      <c r="K11" s="8"/>
    </row>
    <row r="12" spans="1:11" ht="72" customHeight="1">
      <c r="A12" s="16" t="s">
        <v>40</v>
      </c>
      <c r="B12" s="4" t="s">
        <v>41</v>
      </c>
      <c r="C12" s="10" t="s">
        <v>42</v>
      </c>
      <c r="D12" s="4" t="s">
        <v>43</v>
      </c>
      <c r="E12" s="18">
        <v>304120922900050</v>
      </c>
      <c r="F12" s="7">
        <v>121501873973</v>
      </c>
      <c r="G12" s="4" t="s">
        <v>22</v>
      </c>
      <c r="H12" s="4" t="s">
        <v>23</v>
      </c>
      <c r="I12" s="10">
        <v>15461.49</v>
      </c>
      <c r="J12" s="4" t="s">
        <v>35</v>
      </c>
      <c r="K12" s="11"/>
    </row>
    <row r="13" spans="1:11" ht="81" customHeight="1">
      <c r="A13" s="16" t="s">
        <v>44</v>
      </c>
      <c r="B13" s="4" t="s">
        <v>45</v>
      </c>
      <c r="C13" s="10" t="s">
        <v>29</v>
      </c>
      <c r="D13" s="4" t="s">
        <v>30</v>
      </c>
      <c r="E13" s="7">
        <v>1062322009530</v>
      </c>
      <c r="F13" s="7">
        <v>1209004827</v>
      </c>
      <c r="G13" s="4" t="s">
        <v>22</v>
      </c>
      <c r="H13" s="4" t="s">
        <v>23</v>
      </c>
      <c r="I13" s="4">
        <v>7168.51</v>
      </c>
      <c r="J13" s="4" t="s">
        <v>35</v>
      </c>
      <c r="K13" s="11"/>
    </row>
    <row r="15" ht="12.75">
      <c r="I15" s="19">
        <f>SUM(I9:I14)</f>
        <v>185152</v>
      </c>
    </row>
  </sheetData>
  <sheetProtection selectLockedCells="1" selectUnlockedCells="1"/>
  <mergeCells count="9">
    <mergeCell ref="A1:K1"/>
    <mergeCell ref="A2:K2"/>
    <mergeCell ref="D3:G3"/>
    <mergeCell ref="A5:A6"/>
    <mergeCell ref="B5:B6"/>
    <mergeCell ref="C5:F5"/>
    <mergeCell ref="G5:J5"/>
    <mergeCell ref="K5:K6"/>
    <mergeCell ref="A8:K8"/>
  </mergeCells>
  <printOptions/>
  <pageMargins left="0.25972222222222224" right="0.19027777777777777" top="1.3097222222222222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C15">
      <selection activeCell="D15" sqref="D15"/>
    </sheetView>
  </sheetViews>
  <sheetFormatPr defaultColWidth="9.00390625" defaultRowHeight="12.75"/>
  <cols>
    <col min="1" max="1" width="10.875" style="0" customWidth="1"/>
    <col min="2" max="2" width="15.875" style="0" customWidth="1"/>
    <col min="3" max="3" width="17.875" style="0" customWidth="1"/>
    <col min="4" max="4" width="18.875" style="0" customWidth="1"/>
    <col min="5" max="5" width="21.125" style="0" customWidth="1"/>
    <col min="6" max="6" width="13.75390625" style="0" customWidth="1"/>
    <col min="7" max="7" width="9.875" style="0" customWidth="1"/>
    <col min="8" max="8" width="10.25390625" style="0" customWidth="1"/>
    <col min="9" max="9" width="10.75390625" style="0" customWidth="1"/>
    <col min="10" max="10" width="10.00390625" style="0" customWidth="1"/>
    <col min="11" max="11" width="12.75390625" style="0" customWidth="1"/>
  </cols>
  <sheetData>
    <row r="1" spans="1:11" ht="12.7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9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4.5" customHeight="1">
      <c r="A4" s="20" t="s">
        <v>48</v>
      </c>
      <c r="B4" s="20"/>
      <c r="C4" s="21" t="s">
        <v>1</v>
      </c>
      <c r="D4" s="21"/>
      <c r="E4" s="21"/>
      <c r="F4" s="21"/>
      <c r="G4" s="21"/>
      <c r="H4" s="21"/>
      <c r="I4" s="21"/>
      <c r="J4" s="21"/>
      <c r="K4" s="2"/>
    </row>
    <row r="5" ht="12.75">
      <c r="K5" s="3"/>
    </row>
    <row r="6" spans="1:11" s="5" customFormat="1" ht="33" customHeight="1">
      <c r="A6" s="4" t="s">
        <v>49</v>
      </c>
      <c r="B6" s="4" t="s">
        <v>50</v>
      </c>
      <c r="C6" s="4" t="s">
        <v>6</v>
      </c>
      <c r="D6" s="4"/>
      <c r="E6" s="4"/>
      <c r="F6" s="4"/>
      <c r="G6" s="4" t="s">
        <v>7</v>
      </c>
      <c r="H6" s="4"/>
      <c r="I6" s="4"/>
      <c r="J6" s="4"/>
      <c r="K6" s="4" t="s">
        <v>8</v>
      </c>
    </row>
    <row r="7" spans="1:11" s="5" customFormat="1" ht="164.25" customHeight="1">
      <c r="A7" s="4"/>
      <c r="B7" s="4"/>
      <c r="C7" s="4" t="s">
        <v>51</v>
      </c>
      <c r="D7" s="4" t="s">
        <v>10</v>
      </c>
      <c r="E7" s="4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4"/>
    </row>
    <row r="8" spans="1:11" s="5" customFormat="1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s="5" customFormat="1" ht="12.75" customHeight="1">
      <c r="A9" s="4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2.75">
      <c r="A10" s="14" t="s">
        <v>52</v>
      </c>
      <c r="B10" s="10" t="s">
        <v>53</v>
      </c>
      <c r="C10" s="10" t="s">
        <v>54</v>
      </c>
      <c r="D10" s="4" t="s">
        <v>55</v>
      </c>
      <c r="E10" s="7">
        <v>304120915200042</v>
      </c>
      <c r="F10" s="7">
        <v>120900083220</v>
      </c>
      <c r="G10" s="4" t="s">
        <v>31</v>
      </c>
      <c r="H10" s="4" t="s">
        <v>23</v>
      </c>
      <c r="I10" s="15">
        <v>5000</v>
      </c>
      <c r="J10" s="16">
        <v>40319</v>
      </c>
      <c r="K10" s="17"/>
    </row>
    <row r="11" spans="1:11" ht="69" customHeight="1">
      <c r="A11" s="4" t="s">
        <v>56</v>
      </c>
      <c r="B11" s="4" t="s">
        <v>41</v>
      </c>
      <c r="C11" s="10" t="s">
        <v>42</v>
      </c>
      <c r="D11" s="4" t="s">
        <v>43</v>
      </c>
      <c r="E11" s="7">
        <v>304120922900050</v>
      </c>
      <c r="F11" s="7">
        <v>121501873973</v>
      </c>
      <c r="G11" s="4" t="s">
        <v>22</v>
      </c>
      <c r="H11" s="4" t="s">
        <v>23</v>
      </c>
      <c r="I11" s="10">
        <v>24895.53</v>
      </c>
      <c r="J11" s="4" t="s">
        <v>57</v>
      </c>
      <c r="K11" s="11"/>
    </row>
    <row r="12" spans="1:11" ht="64.5" customHeight="1">
      <c r="A12" s="4" t="s">
        <v>58</v>
      </c>
      <c r="B12" s="4" t="s">
        <v>45</v>
      </c>
      <c r="C12" s="10" t="s">
        <v>29</v>
      </c>
      <c r="D12" s="4" t="s">
        <v>30</v>
      </c>
      <c r="E12" s="7">
        <v>1062322009530</v>
      </c>
      <c r="F12" s="7" t="s">
        <v>59</v>
      </c>
      <c r="G12" s="4" t="s">
        <v>22</v>
      </c>
      <c r="H12" s="4" t="s">
        <v>23</v>
      </c>
      <c r="I12" s="4">
        <v>11542.47</v>
      </c>
      <c r="J12" s="4" t="s">
        <v>57</v>
      </c>
      <c r="K12" s="11"/>
    </row>
    <row r="13" spans="1:11" s="5" customFormat="1" ht="60.75" customHeight="1">
      <c r="A13" s="14" t="s">
        <v>60</v>
      </c>
      <c r="B13" s="22" t="s">
        <v>61</v>
      </c>
      <c r="C13" s="4" t="s">
        <v>62</v>
      </c>
      <c r="D13" s="4" t="s">
        <v>63</v>
      </c>
      <c r="E13" s="7">
        <v>1071222000343</v>
      </c>
      <c r="F13" s="7">
        <v>1209004979</v>
      </c>
      <c r="G13" s="4" t="s">
        <v>22</v>
      </c>
      <c r="H13" s="4" t="s">
        <v>23</v>
      </c>
      <c r="I13" s="15">
        <v>20000</v>
      </c>
      <c r="J13" s="16" t="s">
        <v>64</v>
      </c>
      <c r="K13" s="17"/>
    </row>
    <row r="14" spans="1:11" s="5" customFormat="1" ht="81.75" customHeight="1">
      <c r="A14" s="4" t="s">
        <v>65</v>
      </c>
      <c r="B14" s="22" t="s">
        <v>66</v>
      </c>
      <c r="C14" s="4" t="s">
        <v>67</v>
      </c>
      <c r="D14" s="4" t="s">
        <v>63</v>
      </c>
      <c r="E14" s="7">
        <v>1071222000343</v>
      </c>
      <c r="F14" s="7">
        <v>1209004979</v>
      </c>
      <c r="G14" s="4" t="s">
        <v>22</v>
      </c>
      <c r="H14" s="4" t="s">
        <v>23</v>
      </c>
      <c r="I14" s="15">
        <v>10150</v>
      </c>
      <c r="J14" s="16" t="s">
        <v>64</v>
      </c>
      <c r="K14" s="17"/>
    </row>
    <row r="15" spans="1:11" ht="146.25" customHeight="1">
      <c r="A15" s="4" t="s">
        <v>68</v>
      </c>
      <c r="B15" s="22" t="s">
        <v>69</v>
      </c>
      <c r="C15" s="10" t="s">
        <v>54</v>
      </c>
      <c r="D15" s="4" t="s">
        <v>55</v>
      </c>
      <c r="E15" s="7">
        <v>304120915200042</v>
      </c>
      <c r="F15" s="7">
        <v>120900083220</v>
      </c>
      <c r="G15" s="22" t="s">
        <v>22</v>
      </c>
      <c r="H15" s="22" t="s">
        <v>23</v>
      </c>
      <c r="I15" s="15">
        <v>2540</v>
      </c>
      <c r="J15" s="22" t="s">
        <v>70</v>
      </c>
      <c r="K15" s="22"/>
    </row>
    <row r="16" spans="1:11" ht="73.5" customHeight="1">
      <c r="A16" s="4" t="s">
        <v>71</v>
      </c>
      <c r="B16" s="22" t="s">
        <v>72</v>
      </c>
      <c r="C16" s="4" t="s">
        <v>67</v>
      </c>
      <c r="D16" s="4" t="s">
        <v>63</v>
      </c>
      <c r="E16" s="7">
        <v>1071222000343</v>
      </c>
      <c r="F16" s="7">
        <v>1209004979</v>
      </c>
      <c r="G16" s="4" t="s">
        <v>22</v>
      </c>
      <c r="H16" s="4" t="s">
        <v>23</v>
      </c>
      <c r="I16" s="15">
        <v>46800</v>
      </c>
      <c r="J16" s="16" t="s">
        <v>64</v>
      </c>
      <c r="K16" s="22"/>
    </row>
    <row r="17" spans="5:6" ht="12.75">
      <c r="E17" s="23"/>
      <c r="F17" s="23"/>
    </row>
    <row r="18" spans="5:9" ht="12.75">
      <c r="E18" s="23"/>
      <c r="F18" s="23"/>
      <c r="I18" s="19">
        <f>SUM(I10:I17)</f>
        <v>120928</v>
      </c>
    </row>
  </sheetData>
  <sheetProtection selectLockedCells="1" selectUnlockedCells="1"/>
  <mergeCells count="11">
    <mergeCell ref="A1:K1"/>
    <mergeCell ref="A2:K2"/>
    <mergeCell ref="A3:K3"/>
    <mergeCell ref="A4:B4"/>
    <mergeCell ref="C4:J4"/>
    <mergeCell ref="A6:A7"/>
    <mergeCell ref="B6:B7"/>
    <mergeCell ref="C6:F6"/>
    <mergeCell ref="G6:J6"/>
    <mergeCell ref="K6:K7"/>
    <mergeCell ref="A9:K9"/>
  </mergeCells>
  <printOptions/>
  <pageMargins left="0.25972222222222224" right="0.19027777777777777" top="1.3097222222222222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3">
      <selection activeCell="A1" sqref="A1"/>
    </sheetView>
  </sheetViews>
  <sheetFormatPr defaultColWidth="9.00390625" defaultRowHeight="12.75"/>
  <cols>
    <col min="1" max="1" width="15.125" style="0" customWidth="1"/>
    <col min="2" max="2" width="15.75390625" style="0" customWidth="1"/>
    <col min="3" max="3" width="16.125" style="0" customWidth="1"/>
    <col min="4" max="4" width="16.625" style="0" customWidth="1"/>
    <col min="5" max="5" width="16.25390625" style="0" customWidth="1"/>
    <col min="6" max="6" width="13.375" style="0" customWidth="1"/>
    <col min="7" max="7" width="11.00390625" style="0" customWidth="1"/>
    <col min="8" max="8" width="13.75390625" style="0" customWidth="1"/>
    <col min="9" max="9" width="12.75390625" style="0" customWidth="1"/>
    <col min="10" max="10" width="10.375" style="0" customWidth="1"/>
    <col min="11" max="11" width="18.00390625" style="0" customWidth="1"/>
  </cols>
  <sheetData>
    <row r="1" spans="1:11" ht="12.7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3.25" customHeight="1">
      <c r="A4" s="20" t="s">
        <v>48</v>
      </c>
      <c r="B4" s="20"/>
      <c r="C4" s="21" t="s">
        <v>1</v>
      </c>
      <c r="D4" s="21"/>
      <c r="E4" s="21"/>
      <c r="F4" s="21"/>
      <c r="G4" s="21"/>
      <c r="H4" s="21"/>
      <c r="I4" s="21"/>
      <c r="J4" s="21"/>
      <c r="K4" s="2"/>
    </row>
    <row r="5" ht="12.75">
      <c r="K5" s="3"/>
    </row>
    <row r="6" spans="1:11" ht="25.5" customHeight="1">
      <c r="A6" s="4" t="s">
        <v>49</v>
      </c>
      <c r="B6" s="4" t="s">
        <v>50</v>
      </c>
      <c r="C6" s="4" t="s">
        <v>6</v>
      </c>
      <c r="D6" s="4"/>
      <c r="E6" s="4"/>
      <c r="F6" s="4"/>
      <c r="G6" s="4" t="s">
        <v>7</v>
      </c>
      <c r="H6" s="4"/>
      <c r="I6" s="4"/>
      <c r="J6" s="4"/>
      <c r="K6" s="4" t="s">
        <v>8</v>
      </c>
    </row>
    <row r="7" spans="1:11" ht="138.75" customHeight="1">
      <c r="A7" s="4"/>
      <c r="B7" s="4"/>
      <c r="C7" s="4" t="s">
        <v>51</v>
      </c>
      <c r="D7" s="4" t="s">
        <v>10</v>
      </c>
      <c r="E7" s="4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4"/>
    </row>
    <row r="8" spans="1:11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4" customHeight="1">
      <c r="A9" s="4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06.5" customHeight="1">
      <c r="A10" s="14" t="s">
        <v>74</v>
      </c>
      <c r="B10" s="22" t="s">
        <v>75</v>
      </c>
      <c r="C10" s="8" t="s">
        <v>38</v>
      </c>
      <c r="D10" s="4" t="s">
        <v>39</v>
      </c>
      <c r="E10" s="9">
        <v>1021200662845</v>
      </c>
      <c r="F10" s="7">
        <v>1209002788</v>
      </c>
      <c r="G10" s="4" t="s">
        <v>22</v>
      </c>
      <c r="H10" s="4" t="s">
        <v>23</v>
      </c>
      <c r="I10" s="15">
        <v>5000</v>
      </c>
      <c r="J10" s="16">
        <v>40675</v>
      </c>
      <c r="K10" s="17"/>
    </row>
    <row r="11" spans="1:11" ht="114" customHeight="1">
      <c r="A11" s="4" t="s">
        <v>76</v>
      </c>
      <c r="B11" s="22" t="s">
        <v>77</v>
      </c>
      <c r="C11" s="10" t="s">
        <v>78</v>
      </c>
      <c r="D11" s="4" t="s">
        <v>79</v>
      </c>
      <c r="E11" s="7">
        <v>310122207600010</v>
      </c>
      <c r="F11" s="7">
        <v>1209003446</v>
      </c>
      <c r="G11" s="4" t="s">
        <v>22</v>
      </c>
      <c r="H11" s="4" t="s">
        <v>23</v>
      </c>
      <c r="I11" s="24">
        <v>14900</v>
      </c>
      <c r="J11" s="16">
        <v>40716</v>
      </c>
      <c r="K11" s="11"/>
    </row>
    <row r="12" spans="1:11" ht="117" customHeight="1">
      <c r="A12" s="4" t="s">
        <v>80</v>
      </c>
      <c r="B12" s="22" t="s">
        <v>77</v>
      </c>
      <c r="C12" s="10" t="s">
        <v>81</v>
      </c>
      <c r="D12" s="4" t="s">
        <v>82</v>
      </c>
      <c r="E12" s="7">
        <v>310122216800035</v>
      </c>
      <c r="F12" s="7">
        <v>120900127453</v>
      </c>
      <c r="G12" s="4" t="s">
        <v>22</v>
      </c>
      <c r="H12" s="4" t="s">
        <v>23</v>
      </c>
      <c r="I12" s="15">
        <v>10100</v>
      </c>
      <c r="J12" s="16">
        <v>40725</v>
      </c>
      <c r="K12" s="11"/>
    </row>
    <row r="13" spans="1:10" s="32" customFormat="1" ht="148.5" customHeight="1">
      <c r="A13" s="25" t="s">
        <v>83</v>
      </c>
      <c r="B13" s="26" t="s">
        <v>84</v>
      </c>
      <c r="C13" s="27" t="s">
        <v>42</v>
      </c>
      <c r="D13" s="28" t="s">
        <v>43</v>
      </c>
      <c r="E13" s="29">
        <v>304120922900050</v>
      </c>
      <c r="F13" s="29">
        <v>121501873973</v>
      </c>
      <c r="G13" s="28" t="s">
        <v>22</v>
      </c>
      <c r="H13" s="28" t="s">
        <v>23</v>
      </c>
      <c r="I13" s="30">
        <v>100000</v>
      </c>
      <c r="J13" s="31">
        <v>40774</v>
      </c>
    </row>
  </sheetData>
  <sheetProtection selectLockedCells="1" selectUnlockedCells="1"/>
  <mergeCells count="11">
    <mergeCell ref="A1:K1"/>
    <mergeCell ref="A2:K2"/>
    <mergeCell ref="A3:K3"/>
    <mergeCell ref="A4:B4"/>
    <mergeCell ref="C4:J4"/>
    <mergeCell ref="A6:A7"/>
    <mergeCell ref="B6:B7"/>
    <mergeCell ref="C6:F6"/>
    <mergeCell ref="G6:J6"/>
    <mergeCell ref="K6:K7"/>
    <mergeCell ref="A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0">
      <selection activeCell="A1" sqref="A1"/>
    </sheetView>
  </sheetViews>
  <sheetFormatPr defaultColWidth="12.00390625" defaultRowHeight="12.75"/>
  <cols>
    <col min="1" max="1" width="11.625" style="0" customWidth="1"/>
    <col min="2" max="2" width="23.375" style="0" customWidth="1"/>
    <col min="3" max="4" width="11.625" style="0" customWidth="1"/>
    <col min="5" max="5" width="17.50390625" style="0" customWidth="1"/>
    <col min="6" max="6" width="14.125" style="0" customWidth="1"/>
    <col min="7" max="16384" width="11.625" style="0" customWidth="1"/>
  </cols>
  <sheetData>
    <row r="1" spans="1:11" ht="18.7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2" t="s">
        <v>85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7.5" customHeight="1">
      <c r="A4" s="20" t="s">
        <v>48</v>
      </c>
      <c r="B4" s="20"/>
      <c r="C4" s="21" t="s">
        <v>1</v>
      </c>
      <c r="D4" s="21"/>
      <c r="E4" s="21"/>
      <c r="F4" s="21"/>
      <c r="G4" s="21"/>
      <c r="H4" s="21"/>
      <c r="I4" s="21"/>
      <c r="J4" s="21"/>
      <c r="K4" s="2"/>
    </row>
    <row r="5" ht="14.25">
      <c r="K5" s="3"/>
    </row>
    <row r="6" spans="1:11" ht="26.25" customHeight="1">
      <c r="A6" s="4" t="s">
        <v>49</v>
      </c>
      <c r="B6" s="4" t="s">
        <v>86</v>
      </c>
      <c r="C6" s="4" t="s">
        <v>6</v>
      </c>
      <c r="D6" s="4"/>
      <c r="E6" s="4"/>
      <c r="F6" s="4"/>
      <c r="G6" s="4" t="s">
        <v>7</v>
      </c>
      <c r="H6" s="4"/>
      <c r="I6" s="4"/>
      <c r="J6" s="4"/>
      <c r="K6" s="4" t="s">
        <v>8</v>
      </c>
    </row>
    <row r="7" spans="1:11" ht="267">
      <c r="A7" s="4"/>
      <c r="B7" s="4"/>
      <c r="C7" s="4" t="s">
        <v>51</v>
      </c>
      <c r="D7" s="4" t="s">
        <v>10</v>
      </c>
      <c r="E7" s="4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4"/>
    </row>
    <row r="8" spans="1:1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5" customHeight="1">
      <c r="A9" s="4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06.5">
      <c r="A10" s="14" t="s">
        <v>87</v>
      </c>
      <c r="B10" s="4" t="s">
        <v>88</v>
      </c>
      <c r="C10" s="4" t="s">
        <v>89</v>
      </c>
      <c r="D10" s="4" t="s">
        <v>90</v>
      </c>
      <c r="E10" s="9">
        <v>310122208200059</v>
      </c>
      <c r="F10" s="8">
        <v>120901266227</v>
      </c>
      <c r="G10" s="4" t="s">
        <v>22</v>
      </c>
      <c r="H10" s="4" t="s">
        <v>23</v>
      </c>
      <c r="I10" s="15">
        <v>5000</v>
      </c>
      <c r="J10" s="16">
        <v>41044</v>
      </c>
      <c r="K10" s="17"/>
    </row>
    <row r="11" spans="1:11" s="38" customFormat="1" ht="106.5">
      <c r="A11" s="33" t="s">
        <v>91</v>
      </c>
      <c r="B11" s="34" t="s">
        <v>92</v>
      </c>
      <c r="C11" s="28" t="s">
        <v>93</v>
      </c>
      <c r="D11" s="28" t="s">
        <v>94</v>
      </c>
      <c r="E11" s="28">
        <v>311122220800032</v>
      </c>
      <c r="F11" s="28">
        <v>12090136108</v>
      </c>
      <c r="G11" s="28" t="s">
        <v>22</v>
      </c>
      <c r="H11" s="28" t="s">
        <v>23</v>
      </c>
      <c r="I11" s="35">
        <v>30000</v>
      </c>
      <c r="J11" s="36" t="s">
        <v>95</v>
      </c>
      <c r="K11" s="37"/>
    </row>
  </sheetData>
  <sheetProtection selectLockedCells="1" selectUnlockedCells="1"/>
  <mergeCells count="11">
    <mergeCell ref="A1:K1"/>
    <mergeCell ref="A2:K2"/>
    <mergeCell ref="A3:K3"/>
    <mergeCell ref="A4:B4"/>
    <mergeCell ref="C4:J4"/>
    <mergeCell ref="A6:A7"/>
    <mergeCell ref="B6:B7"/>
    <mergeCell ref="C6:F6"/>
    <mergeCell ref="G6:J6"/>
    <mergeCell ref="K6:K7"/>
    <mergeCell ref="A9:K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7">
      <selection activeCell="F11" sqref="F11"/>
    </sheetView>
  </sheetViews>
  <sheetFormatPr defaultColWidth="11.00390625" defaultRowHeight="12.75"/>
  <cols>
    <col min="1" max="1" width="11.50390625" style="0" customWidth="1"/>
    <col min="2" max="2" width="23.125" style="0" customWidth="1"/>
    <col min="3" max="3" width="18.125" style="0" customWidth="1"/>
    <col min="4" max="4" width="18.75390625" style="0" customWidth="1"/>
    <col min="5" max="5" width="19.625" style="0" customWidth="1"/>
    <col min="6" max="6" width="17.50390625" style="0" customWidth="1"/>
    <col min="7" max="16384" width="11.50390625" style="0" customWidth="1"/>
  </cols>
  <sheetData>
    <row r="1" spans="1:11" ht="18.7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2" t="s">
        <v>96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7.5" customHeight="1">
      <c r="A4" s="20" t="s">
        <v>48</v>
      </c>
      <c r="B4" s="20"/>
      <c r="C4" s="21" t="s">
        <v>1</v>
      </c>
      <c r="D4" s="21"/>
      <c r="E4" s="21"/>
      <c r="F4" s="21"/>
      <c r="G4" s="21"/>
      <c r="H4" s="21"/>
      <c r="I4" s="21"/>
      <c r="J4" s="21"/>
      <c r="K4" s="2"/>
    </row>
    <row r="5" ht="14.25">
      <c r="K5" s="3"/>
    </row>
    <row r="6" spans="1:11" ht="26.25" customHeight="1">
      <c r="A6" s="4" t="s">
        <v>49</v>
      </c>
      <c r="B6" s="4" t="s">
        <v>86</v>
      </c>
      <c r="C6" s="4" t="s">
        <v>6</v>
      </c>
      <c r="D6" s="4"/>
      <c r="E6" s="4"/>
      <c r="F6" s="4"/>
      <c r="G6" s="4" t="s">
        <v>7</v>
      </c>
      <c r="H6" s="4"/>
      <c r="I6" s="4"/>
      <c r="J6" s="4"/>
      <c r="K6" s="4" t="s">
        <v>8</v>
      </c>
    </row>
    <row r="7" spans="1:11" ht="267">
      <c r="A7" s="4"/>
      <c r="B7" s="4"/>
      <c r="C7" s="4" t="s">
        <v>51</v>
      </c>
      <c r="D7" s="4" t="s">
        <v>10</v>
      </c>
      <c r="E7" s="4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4"/>
    </row>
    <row r="8" spans="1:1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5" customHeight="1">
      <c r="A9" s="4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83.25">
      <c r="A10" s="14" t="s">
        <v>97</v>
      </c>
      <c r="B10" s="4" t="s">
        <v>98</v>
      </c>
      <c r="C10" s="4" t="s">
        <v>99</v>
      </c>
      <c r="D10" s="4" t="s">
        <v>100</v>
      </c>
      <c r="E10" s="9">
        <v>304120926700036</v>
      </c>
      <c r="F10" s="8">
        <v>121501489206</v>
      </c>
      <c r="G10" s="4" t="s">
        <v>22</v>
      </c>
      <c r="H10" s="4" t="s">
        <v>23</v>
      </c>
      <c r="I10" s="15">
        <v>5000</v>
      </c>
      <c r="J10" s="16">
        <v>41050</v>
      </c>
      <c r="K10" s="17"/>
    </row>
    <row r="11" spans="1:11" ht="94.5">
      <c r="A11" s="33" t="s">
        <v>101</v>
      </c>
      <c r="B11" s="4" t="s">
        <v>102</v>
      </c>
      <c r="C11" s="28" t="s">
        <v>103</v>
      </c>
      <c r="D11" s="4" t="s">
        <v>55</v>
      </c>
      <c r="E11" s="7">
        <v>304120915200042</v>
      </c>
      <c r="F11" s="7">
        <v>120900083220</v>
      </c>
      <c r="G11" s="22" t="s">
        <v>22</v>
      </c>
      <c r="H11" s="22" t="s">
        <v>23</v>
      </c>
      <c r="I11" s="35">
        <v>30000</v>
      </c>
      <c r="J11" s="36" t="s">
        <v>104</v>
      </c>
      <c r="K11" s="37"/>
    </row>
  </sheetData>
  <sheetProtection selectLockedCells="1" selectUnlockedCells="1"/>
  <mergeCells count="11">
    <mergeCell ref="A1:K1"/>
    <mergeCell ref="A2:K2"/>
    <mergeCell ref="A3:K3"/>
    <mergeCell ref="A4:B4"/>
    <mergeCell ref="C4:J4"/>
    <mergeCell ref="A6:A7"/>
    <mergeCell ref="B6:B7"/>
    <mergeCell ref="C6:F6"/>
    <mergeCell ref="G6:J6"/>
    <mergeCell ref="K6:K7"/>
    <mergeCell ref="A9:K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2010-12-15T06:21:30Z</cp:lastPrinted>
  <dcterms:created xsi:type="dcterms:W3CDTF">2009-12-16T10:33:45Z</dcterms:created>
  <dcterms:modified xsi:type="dcterms:W3CDTF">2013-10-11T12:39:53Z</dcterms:modified>
  <cp:category/>
  <cp:version/>
  <cp:contentType/>
  <cp:contentStatus/>
  <cp:revision>20</cp:revision>
</cp:coreProperties>
</file>